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eegovg01-my.sharepoint.com/personal/kaarel_lehtsalu_mkm_ee/Documents/Dokumendid/MKM ÕÜF Meetmed/Ida-Viru tugiteenused/P1 inkubaatorite ehitus/P1.1 Jõhvi Äripark/Jõhvi ÄP II allkirjastamine/"/>
    </mc:Choice>
  </mc:AlternateContent>
  <xr:revisionPtr revIDLastSave="1" documentId="13_ncr:1_{D3FC98B2-D8FF-4E57-B14D-D8FE8169EBC7}" xr6:coauthVersionLast="47" xr6:coauthVersionMax="47" xr10:uidLastSave="{B1462851-F76D-4BBC-9C1F-457F1B062FB3}"/>
  <bookViews>
    <workbookView xWindow="-110" yWindow="-110" windowWidth="19420" windowHeight="1150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<sst xmlns="http://schemas.openxmlformats.org/spreadsheetml/2006/main" count="61" uniqueCount="59">
  <si>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</si>
  <si>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</si>
  <si>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</si>
  <si>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</si>
  <si>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</si>
  <si>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</si>
  <si>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</si>
  <si>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</si>
  <si>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</si>
  <si>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</si>
  <si>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</si>
  <si>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</si>
  <si>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</si>
  <si>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</si>
  <si>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</si>
  <si>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</si>
  <si>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</si>
  <si>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</si>
  <si>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</si>
  <si>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</si>
  <si>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</si>
  <si>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</si>
  <si>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</si>
  <si>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</si>
  <si>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</si>
  <si>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</si>
  <si>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</si>
  <si>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</si>
  <si>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</si>
  <si>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</si>
  <si>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</si>
  <si>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tulemusena on tuvastatud riigiabi kasutamine. Vastavauskontroll on teostatud EISi poolt,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</si>
  <si>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</si>
  <si>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</si>
  <si>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</si>
  <si>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</si>
  <si>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</si>
  <si>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</si>
  <si>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</si>
  <si>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</si>
  <si>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</si>
  <si>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</si>
  <si>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</si>
  <si>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</si>
  <si>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on avaliku sektori ja riigi asutatud arendusorganisatsioon. IVIA on kohustatud läbi viima riigihankeid ja järgima riigihangete 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</si>
  <si>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</si>
  <si>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</si>
  <si>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</si>
  <si>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</si>
  <si>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</si>
  <si>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</si>
  <si>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</si>
  <si>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</si>
  <si>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</si>
  <si>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</si>
  <si>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</si>
  <si>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 xml:space="preserve"> 
Toetuse andmise tingimuste käskkirjas ja ka seleturskirjas on viited nii kliimakindluse analüüsi kui ei kahjusta oluliselt põhimõtte järgimise hinnangu kohta. Vastavad dokumendid on läbinud vastavuskontrolli EISi poolt.</t>
  </si>
  <si>
    <t>MKMi ministri käskkirjaga rahastatakse IVIAt Jõhvi Äripargi teise etapiaristu rajamiseks.
Sarnase sisuga meedet ei rakendata muudest allikatest.</t>
  </si>
  <si>
    <t>Majandus- ja infotehnoloogiaministri käskkirja 
„Jõhvi Äripargi teise etapi taristu rajamine“ seletuskiri
Lisa 2 TAT Riskihindamise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</si>
</sst>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70" zoomScaleNormal="70" workbookViewId="0">
      <pane xSplit="2" ySplit="10" topLeftCell="F11" activePane="bottomRight" state="frozen"/>
      <selection pane="topRight" activeCell="D1" sqref="D1"/>
      <selection pane="bottomLeft" activeCell="A9" sqref="A9"/>
      <selection pane="bottomRight" activeCell="I5" sqref="I5"/>
    </sheetView>
  </sheetViews>
  <sheetFormatPr defaultColWidth="9.1796875" defaultRowHeight="34.15" customHeight="1" x14ac:dyDescent="0.35"/>
  <cols>
    <col min="1" max="1" width="29.54296875" style="5" customWidth="1"/>
    <col min="2" max="2" width="45.54296875" style="1" customWidth="1"/>
    <col min="3" max="3" width="31.453125" style="1" customWidth="1"/>
    <col min="4" max="4" width="32.7265625" style="1" customWidth="1"/>
    <col min="5" max="5" width="32.26953125" style="1" customWidth="1"/>
    <col min="6" max="6" width="33.7265625" style="1" customWidth="1"/>
    <col min="7" max="7" width="8.453125" style="2" customWidth="1"/>
    <col min="8" max="8" width="50.81640625" style="3" customWidth="1"/>
    <col min="9" max="9" width="9.81640625" style="4" customWidth="1"/>
    <col min="10" max="10" width="35.26953125" style="1" customWidth="1"/>
    <col min="11" max="16384" width="9.1796875" style="1"/>
  </cols>
  <sheetData>
    <row r="1" spans="1:10" s="5" customFormat="1" ht="34.15" hidden="1" customHeight="1" x14ac:dyDescent="0.35">
      <c r="A1" s="27" t="s">
        <v>0</v>
      </c>
      <c r="B1" s="34" t="s">
        <v>1</v>
      </c>
      <c r="C1" s="35" t="s">
        <v>2</v>
      </c>
      <c r="D1" s="35" t="s">
        <v>3</v>
      </c>
      <c r="E1" s="35"/>
      <c r="F1" s="35"/>
      <c r="G1" s="35"/>
      <c r="H1" s="35"/>
      <c r="I1" s="36"/>
    </row>
    <row r="2" spans="1:10" ht="41.5" hidden="1" customHeight="1" x14ac:dyDescent="0.35">
      <c r="A2" s="49" t="s">
        <v>4</v>
      </c>
      <c r="B2" s="49"/>
      <c r="C2" s="31"/>
      <c r="D2" s="31"/>
      <c r="E2" s="31"/>
      <c r="I2" s="15"/>
    </row>
    <row r="3" spans="1:10" ht="43.9" hidden="1" customHeight="1" x14ac:dyDescent="0.35">
      <c r="A3" s="49" t="s">
        <v>5</v>
      </c>
      <c r="B3" s="49"/>
      <c r="C3" s="29"/>
      <c r="D3" s="29"/>
      <c r="E3" s="29"/>
    </row>
    <row r="4" spans="1:10" ht="57.65" hidden="1" customHeight="1" x14ac:dyDescent="0.35">
      <c r="A4" s="50" t="s">
        <v>6</v>
      </c>
      <c r="B4" s="50"/>
      <c r="C4" s="28"/>
      <c r="D4" s="28"/>
      <c r="E4" s="28"/>
      <c r="F4" s="29"/>
      <c r="G4" s="30"/>
      <c r="H4" s="31"/>
      <c r="I4" s="32"/>
      <c r="J4" s="29"/>
    </row>
    <row r="5" spans="1:10" ht="61.15" customHeight="1" x14ac:dyDescent="0.35">
      <c r="F5" s="54" t="s">
        <v>58</v>
      </c>
      <c r="G5" s="54"/>
      <c r="H5" s="54"/>
      <c r="J5" s="5"/>
    </row>
    <row r="6" spans="1:10" ht="16.5" customHeight="1" x14ac:dyDescent="0.35"/>
    <row r="7" spans="1:10" ht="33.75" customHeight="1" x14ac:dyDescent="0.35">
      <c r="A7" s="49" t="s">
        <v>4</v>
      </c>
      <c r="B7" s="49"/>
    </row>
    <row r="8" spans="1:10" ht="33.75" customHeight="1" x14ac:dyDescent="0.35">
      <c r="A8" s="49" t="s">
        <v>5</v>
      </c>
      <c r="B8" s="49"/>
    </row>
    <row r="9" spans="1:10" s="2" customFormat="1" ht="14" x14ac:dyDescent="0.35">
      <c r="A9" s="51" t="s">
        <v>7</v>
      </c>
      <c r="B9" s="48" t="s">
        <v>8</v>
      </c>
      <c r="C9" s="48" t="s">
        <v>9</v>
      </c>
      <c r="D9" s="48"/>
      <c r="E9" s="48"/>
      <c r="F9" s="48"/>
      <c r="G9" s="53" t="s">
        <v>10</v>
      </c>
      <c r="H9" s="53" t="s">
        <v>11</v>
      </c>
      <c r="I9" s="52" t="s">
        <v>12</v>
      </c>
      <c r="J9" s="47" t="s">
        <v>13</v>
      </c>
    </row>
    <row r="10" spans="1:10" s="2" customFormat="1" ht="43.15" customHeight="1" x14ac:dyDescent="0.35">
      <c r="A10" s="51"/>
      <c r="B10" s="48"/>
      <c r="C10" s="23" t="s">
        <v>14</v>
      </c>
      <c r="D10" s="23" t="s">
        <v>15</v>
      </c>
      <c r="E10" s="23" t="s">
        <v>16</v>
      </c>
      <c r="F10" s="23" t="s">
        <v>17</v>
      </c>
      <c r="G10" s="53"/>
      <c r="H10" s="53"/>
      <c r="I10" s="52"/>
      <c r="J10" s="47"/>
    </row>
    <row r="11" spans="1:10" ht="210" x14ac:dyDescent="0.35">
      <c r="A11" s="22" t="s">
        <v>18</v>
      </c>
      <c r="B11" s="6" t="s">
        <v>19</v>
      </c>
      <c r="C11" s="26" t="s">
        <v>20</v>
      </c>
      <c r="D11" s="26" t="s">
        <v>21</v>
      </c>
      <c r="E11" s="26" t="s">
        <v>22</v>
      </c>
      <c r="F11" s="26" t="s">
        <v>23</v>
      </c>
      <c r="G11" s="7">
        <v>3</v>
      </c>
      <c r="H11" s="46" t="s">
        <v>24</v>
      </c>
      <c r="I11" s="43">
        <v>1</v>
      </c>
      <c r="J11" s="44"/>
    </row>
    <row r="12" spans="1:10" ht="153" customHeight="1" x14ac:dyDescent="0.35">
      <c r="A12" s="22" t="s">
        <v>25</v>
      </c>
      <c r="B12" s="8" t="s">
        <v>26</v>
      </c>
      <c r="C12" s="8" t="s">
        <v>27</v>
      </c>
      <c r="D12" s="8" t="s">
        <v>28</v>
      </c>
      <c r="E12" s="8" t="s">
        <v>29</v>
      </c>
      <c r="F12" s="8" t="s">
        <v>30</v>
      </c>
      <c r="G12" s="7">
        <v>3</v>
      </c>
      <c r="H12" s="46" t="s">
        <v>31</v>
      </c>
      <c r="I12" s="43">
        <v>1</v>
      </c>
      <c r="J12" s="33"/>
    </row>
    <row r="13" spans="1:10" ht="202.5" customHeight="1" x14ac:dyDescent="0.35">
      <c r="A13" s="22" t="s">
        <v>32</v>
      </c>
      <c r="B13" s="6" t="s">
        <v>33</v>
      </c>
      <c r="C13" s="8" t="s">
        <v>34</v>
      </c>
      <c r="D13" s="8" t="s">
        <v>35</v>
      </c>
      <c r="E13" s="8" t="s">
        <v>36</v>
      </c>
      <c r="F13" s="8" t="s">
        <v>37</v>
      </c>
      <c r="G13" s="7">
        <v>3</v>
      </c>
      <c r="H13" s="45" t="s">
        <v>57</v>
      </c>
      <c r="I13" s="9">
        <v>1</v>
      </c>
      <c r="J13" s="42"/>
    </row>
    <row r="14" spans="1:10" ht="126" x14ac:dyDescent="0.35">
      <c r="A14" s="22" t="s">
        <v>38</v>
      </c>
      <c r="B14" s="37" t="s">
        <v>39</v>
      </c>
      <c r="C14" s="8" t="s">
        <v>40</v>
      </c>
      <c r="D14" s="8" t="s">
        <v>41</v>
      </c>
      <c r="E14" s="8" t="s">
        <v>42</v>
      </c>
      <c r="F14" s="8" t="s">
        <v>43</v>
      </c>
      <c r="G14" s="7">
        <v>3</v>
      </c>
      <c r="H14" s="46" t="s">
        <v>44</v>
      </c>
      <c r="I14" s="43">
        <v>1</v>
      </c>
      <c r="J14" s="42"/>
    </row>
    <row r="15" spans="1:10" ht="182" x14ac:dyDescent="0.35">
      <c r="A15" s="40" t="s">
        <v>45</v>
      </c>
      <c r="B15" s="8" t="s">
        <v>46</v>
      </c>
      <c r="C15" s="8" t="s">
        <v>47</v>
      </c>
      <c r="D15" s="8" t="s">
        <v>48</v>
      </c>
      <c r="E15" s="8" t="s">
        <v>49</v>
      </c>
      <c r="F15" s="8" t="s">
        <v>50</v>
      </c>
      <c r="G15" s="38">
        <v>3</v>
      </c>
      <c r="H15" s="46" t="s">
        <v>56</v>
      </c>
      <c r="I15" s="41">
        <v>3</v>
      </c>
      <c r="J15" s="10"/>
    </row>
    <row r="16" spans="1:10" ht="34.15" customHeight="1" x14ac:dyDescent="0.35">
      <c r="A16" s="11"/>
      <c r="B16" s="12"/>
      <c r="C16" s="12"/>
      <c r="D16" s="12"/>
      <c r="E16" s="12"/>
      <c r="F16" s="24" t="s">
        <v>51</v>
      </c>
      <c r="G16" s="25">
        <f>SUM(G11:G15)</f>
        <v>15</v>
      </c>
      <c r="H16" s="13"/>
      <c r="I16" s="14">
        <f>SUM(I11:I15)</f>
        <v>7</v>
      </c>
      <c r="J16" s="12"/>
    </row>
    <row r="17" spans="1:7" ht="12.65" customHeight="1" x14ac:dyDescent="0.35">
      <c r="G17" s="15"/>
    </row>
    <row r="18" spans="1:7" ht="12.65" customHeight="1" x14ac:dyDescent="0.35">
      <c r="G18" s="15"/>
    </row>
    <row r="19" spans="1:7" ht="15.65" customHeight="1" x14ac:dyDescent="0.35">
      <c r="A19" s="16" t="s">
        <v>52</v>
      </c>
      <c r="C19" s="15"/>
      <c r="D19" s="15"/>
      <c r="G19" s="15"/>
    </row>
    <row r="20" spans="1:7" ht="15.65" customHeight="1" x14ac:dyDescent="0.35">
      <c r="A20" s="16" t="s">
        <v>53</v>
      </c>
      <c r="C20" s="18" t="s">
        <v>54</v>
      </c>
      <c r="D20" s="15">
        <f>I16</f>
        <v>7</v>
      </c>
      <c r="E20" s="39" t="str">
        <f>IF(ISNUMBER(D20),(IF(D20&gt;=12,"kõrge risk",IF(D20&lt;=5,"madal risk","keskmine risk"))),"")</f>
        <v>keskmine risk</v>
      </c>
      <c r="F20" s="17"/>
      <c r="G20" s="15"/>
    </row>
    <row r="21" spans="1:7" ht="15.65" customHeight="1" x14ac:dyDescent="0.35">
      <c r="A21" s="16" t="s">
        <v>55</v>
      </c>
      <c r="C21" s="15"/>
      <c r="D21" s="15"/>
      <c r="F21" s="17"/>
      <c r="G21" s="15"/>
    </row>
    <row r="22" spans="1:7" ht="15.65" customHeight="1" x14ac:dyDescent="0.35">
      <c r="G22" s="15"/>
    </row>
    <row r="23" spans="1:7" ht="15.65" customHeight="1" x14ac:dyDescent="0.35">
      <c r="G23" s="15"/>
    </row>
    <row r="24" spans="1:7" ht="34.15" customHeight="1" x14ac:dyDescent="0.35">
      <c r="D24" s="19"/>
      <c r="E24" s="2"/>
      <c r="G24" s="20"/>
    </row>
    <row r="25" spans="1:7" ht="34.15" customHeight="1" x14ac:dyDescent="0.35">
      <c r="D25" s="19"/>
      <c r="E25" s="2"/>
      <c r="G25" s="21"/>
    </row>
    <row r="26" spans="1:7" ht="34.15" customHeight="1" x14ac:dyDescent="0.35">
      <c r="D26" s="19"/>
    </row>
  </sheetData>
  <mergeCells count="13">
    <mergeCell ref="J9:J10"/>
    <mergeCell ref="C9:F9"/>
    <mergeCell ref="A2:B2"/>
    <mergeCell ref="A3:B3"/>
    <mergeCell ref="A4:B4"/>
    <mergeCell ref="A9:A10"/>
    <mergeCell ref="B9:B10"/>
    <mergeCell ref="I9:I10"/>
    <mergeCell ref="G9:G10"/>
    <mergeCell ref="H9:H10"/>
    <mergeCell ref="A7:B7"/>
    <mergeCell ref="A8:B8"/>
    <mergeCell ref="F5:H5"/>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02667285-6ae0-43f4-9ab8-d642f6bc0a9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D24DA51AD0534E810A3A54180AA019" ma:contentTypeVersion="12" ma:contentTypeDescription="Create a new document." ma:contentTypeScope="" ma:versionID="9b113e3bf61bcc8a4b39b648bf5daf02">
  <xsd:schema xmlns:xsd="http://www.w3.org/2001/XMLSchema" xmlns:xs="http://www.w3.org/2001/XMLSchema" xmlns:p="http://schemas.microsoft.com/office/2006/metadata/properties" xmlns:ns2="02667285-6ae0-43f4-9ab8-d642f6bc0a96" xmlns:ns3="9b483750-598d-46a0-877d-052f8f804d23" targetNamespace="http://schemas.microsoft.com/office/2006/metadata/properties" ma:root="true" ma:fieldsID="e8dee7a5820ff0b343bf88da5a0160de" ns2:_="" ns3:_="">
    <xsd:import namespace="02667285-6ae0-43f4-9ab8-d642f6bc0a9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67285-6ae0-43f4-9ab8-d642f6bc0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5cfba47-66bb-48a0-8a8b-04a0fae085d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038E8F-B688-4820-88E7-EAC55B482968}">
  <ds:schemaRefs>
    <ds:schemaRef ds:uri="http://schemas.microsoft.com/office/2006/metadata/properties"/>
    <ds:schemaRef ds:uri="http://schemas.microsoft.com/office/infopath/2007/PartnerControls"/>
    <ds:schemaRef ds:uri="9b483750-598d-46a0-877d-052f8f804d23"/>
    <ds:schemaRef ds:uri="02667285-6ae0-43f4-9ab8-d642f6bc0a96"/>
  </ds:schemaRefs>
</ds:datastoreItem>
</file>

<file path=customXml/itemProps2.xml><?xml version="1.0" encoding="utf-8"?>
<ds:datastoreItem xmlns:ds="http://schemas.openxmlformats.org/officeDocument/2006/customXml" ds:itemID="{0C72C5BC-F488-4F0F-914F-1383AB717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67285-6ae0-43f4-9ab8-d642f6bc0a96"/>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D5414-57BA-459F-B474-216F0BC7C9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Kaarel Lehtsalu - MKM</cp:lastModifiedBy>
  <cp:revision/>
  <dcterms:created xsi:type="dcterms:W3CDTF">2020-05-05T05:18:25Z</dcterms:created>
  <dcterms:modified xsi:type="dcterms:W3CDTF">2024-10-09T13:11:35Z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0x01010026D24DA51AD0534E810A3A54180AA019</vt:lpwstr>
  </property>
  <property fmtid="{D5CDD505-2E9C-101B-9397-08002B2CF9AE}" pid="3" name="Order">
    <vt:r8>134110800</vt:r8>
  </property>
  <property fmtid="{D5CDD505-2E9C-101B-9397-08002B2CF9AE}" pid="4" name="MSIP_Label_defa4170-0d19-0005-0004-bc88714345d2_Enabled">
    <vt:lpwstr>true</vt:lpwstr>
  </property>
  <property fmtid="{D5CDD505-2E9C-101B-9397-08002B2CF9AE}" pid="5" name="MSIP_Label_defa4170-0d19-0005-0004-bc88714345d2_SetDate">
    <vt:lpwstr>2024-06-26T12:03:38Z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b1330c86-396d-4b0e-81ac-6718a766d412</vt:lpwstr>
  </property>
  <property fmtid="{D5CDD505-2E9C-101B-9397-08002B2CF9AE}" pid="10" name="MSIP_Label_defa4170-0d19-0005-0004-bc88714345d2_ContentBits">
    <vt:lpwstr>0</vt:lpwstr>
  </property>
</Properties>
</file>